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1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nákladní'!$A$1:$H$17</definedName>
  </definedNames>
  <calcPr calcId="152511"/>
</workbook>
</file>

<file path=xl/calcChain.xml><?xml version="1.0" encoding="utf-8"?>
<calcChain xmlns="http://schemas.openxmlformats.org/spreadsheetml/2006/main">
  <c r="F16" i="24" l="1"/>
  <c r="H14" i="24"/>
  <c r="H13" i="24"/>
  <c r="H12" i="24"/>
  <c r="H11" i="24"/>
  <c r="H10" i="24"/>
  <c r="H9" i="24" l="1"/>
  <c r="H8" i="24"/>
  <c r="H7" i="24" l="1"/>
  <c r="H6" i="24"/>
  <c r="H16" i="24" l="1"/>
</calcChain>
</file>

<file path=xl/sharedStrings.xml><?xml version="1.0" encoding="utf-8"?>
<sst xmlns="http://schemas.openxmlformats.org/spreadsheetml/2006/main" count="51" uniqueCount="34">
  <si>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</si>
  <si>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</si>
  <si>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</si>
  <si>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</si>
  <si>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</si>
  <si>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</si>
  <si>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</si>
  <si>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</si>
  <si>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</si>
  <si>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</si>
  <si>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</si>
  <si>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</si>
  <si>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</si>
  <si>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</si>
  <si>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12 R22,5 152/148 K</t>
  </si>
  <si>
    <t>Mercedes U 400</t>
  </si>
  <si>
    <t>365/80 R20,MPT 81</t>
  </si>
  <si>
    <t>Moravské Budějovice, Partyzánská 368, Moravské PSČ 676 02</t>
  </si>
  <si>
    <t>Sekačka traktorová</t>
  </si>
  <si>
    <t>7,5x16</t>
  </si>
  <si>
    <t>320/85 R 24</t>
  </si>
  <si>
    <t>34350000-5</t>
  </si>
  <si>
    <t xml:space="preserve">MAN </t>
  </si>
  <si>
    <t>34352300-2</t>
  </si>
  <si>
    <t>Zetor Proxima</t>
  </si>
  <si>
    <t xml:space="preserve">zadní </t>
  </si>
  <si>
    <t>Rozměr pneumatiky a další požadavky</t>
  </si>
  <si>
    <t>34351100-3</t>
  </si>
  <si>
    <t>Ford Transit</t>
  </si>
  <si>
    <t>195/70 R15C</t>
  </si>
  <si>
    <t>přední a zadní</t>
  </si>
  <si>
    <t>Přívěs Agados</t>
  </si>
  <si>
    <t>165/70 R13</t>
  </si>
  <si>
    <t>střední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</si>
</sst>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Layout" zoomScale="70" zoomScaleNormal="85" zoomScaleSheetLayoutView="70" zoomScalePageLayoutView="70" workbookViewId="0">
      <selection activeCell="C8" sqref="C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6" t="s">
        <v>4</v>
      </c>
      <c r="B1" s="26"/>
      <c r="C1" s="26"/>
      <c r="D1" s="26"/>
      <c r="E1" s="26"/>
      <c r="F1" s="26"/>
      <c r="G1" s="26"/>
      <c r="H1" s="26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17</v>
      </c>
      <c r="E3" s="18"/>
      <c r="F3" s="19"/>
      <c r="G3" s="18"/>
      <c r="H3" s="18"/>
    </row>
    <row r="4" spans="1:8" s="6" customFormat="1" ht="30" customHeight="1" x14ac:dyDescent="0.25">
      <c r="A4" s="27" t="s">
        <v>6</v>
      </c>
      <c r="B4" s="28" t="s">
        <v>5</v>
      </c>
      <c r="C4" s="28" t="s">
        <v>7</v>
      </c>
      <c r="D4" s="28" t="s">
        <v>10</v>
      </c>
      <c r="E4" s="28"/>
      <c r="F4" s="28"/>
      <c r="G4" s="28" t="s">
        <v>11</v>
      </c>
      <c r="H4" s="28"/>
    </row>
    <row r="5" spans="1:8" s="1" customFormat="1" ht="30" customHeight="1" x14ac:dyDescent="0.25">
      <c r="A5" s="27"/>
      <c r="B5" s="28"/>
      <c r="C5" s="28"/>
      <c r="D5" s="15" t="s">
        <v>26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24" customFormat="1" ht="39.950000000000003" customHeight="1" x14ac:dyDescent="0.25">
      <c r="A6" s="20">
        <v>1</v>
      </c>
      <c r="B6" s="21" t="s">
        <v>21</v>
      </c>
      <c r="C6" s="22" t="s">
        <v>22</v>
      </c>
      <c r="D6" s="22" t="s">
        <v>14</v>
      </c>
      <c r="E6" s="22" t="s">
        <v>25</v>
      </c>
      <c r="F6" s="20">
        <v>4</v>
      </c>
      <c r="G6" s="29">
        <v>0</v>
      </c>
      <c r="H6" s="23">
        <f t="shared" ref="H6:H14" si="0">F6*G6</f>
        <v>0</v>
      </c>
    </row>
    <row r="7" spans="1:8" s="3" customFormat="1" ht="39.950000000000003" customHeight="1" x14ac:dyDescent="0.25">
      <c r="A7" s="10">
        <v>2</v>
      </c>
      <c r="B7" s="7" t="s">
        <v>21</v>
      </c>
      <c r="C7" s="22" t="s">
        <v>15</v>
      </c>
      <c r="D7" s="22" t="s">
        <v>16</v>
      </c>
      <c r="E7" s="22" t="s">
        <v>13</v>
      </c>
      <c r="F7" s="20">
        <v>2</v>
      </c>
      <c r="G7" s="29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23</v>
      </c>
      <c r="C8" s="22" t="s">
        <v>18</v>
      </c>
      <c r="D8" s="22" t="s">
        <v>19</v>
      </c>
      <c r="E8" s="22" t="s">
        <v>13</v>
      </c>
      <c r="F8" s="20">
        <v>2</v>
      </c>
      <c r="G8" s="29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 t="s">
        <v>23</v>
      </c>
      <c r="C9" s="22" t="s">
        <v>24</v>
      </c>
      <c r="D9" s="22" t="s">
        <v>20</v>
      </c>
      <c r="E9" s="22" t="s">
        <v>13</v>
      </c>
      <c r="F9" s="20">
        <v>2</v>
      </c>
      <c r="G9" s="29">
        <v>0</v>
      </c>
      <c r="H9" s="8">
        <f t="shared" si="0"/>
        <v>0</v>
      </c>
    </row>
    <row r="10" spans="1:8" s="24" customFormat="1" ht="39.950000000000003" customHeight="1" x14ac:dyDescent="0.25">
      <c r="A10" s="20">
        <v>5</v>
      </c>
      <c r="B10" s="21" t="s">
        <v>27</v>
      </c>
      <c r="C10" s="22" t="s">
        <v>28</v>
      </c>
      <c r="D10" s="22" t="s">
        <v>29</v>
      </c>
      <c r="E10" s="22" t="s">
        <v>30</v>
      </c>
      <c r="F10" s="20">
        <v>4</v>
      </c>
      <c r="G10" s="29">
        <v>0</v>
      </c>
      <c r="H10" s="23">
        <f t="shared" si="0"/>
        <v>0</v>
      </c>
    </row>
    <row r="11" spans="1:8" s="24" customFormat="1" ht="39.950000000000003" customHeight="1" x14ac:dyDescent="0.25">
      <c r="A11" s="20">
        <v>6</v>
      </c>
      <c r="B11" s="21" t="s">
        <v>27</v>
      </c>
      <c r="C11" s="22" t="s">
        <v>28</v>
      </c>
      <c r="D11" s="22" t="s">
        <v>29</v>
      </c>
      <c r="E11" s="22" t="s">
        <v>30</v>
      </c>
      <c r="F11" s="20">
        <v>4</v>
      </c>
      <c r="G11" s="29">
        <v>0</v>
      </c>
      <c r="H11" s="23">
        <f t="shared" si="0"/>
        <v>0</v>
      </c>
    </row>
    <row r="12" spans="1:8" s="24" customFormat="1" ht="39.950000000000003" customHeight="1" x14ac:dyDescent="0.25">
      <c r="A12" s="20">
        <v>7</v>
      </c>
      <c r="B12" s="21" t="s">
        <v>27</v>
      </c>
      <c r="C12" s="22" t="s">
        <v>28</v>
      </c>
      <c r="D12" s="22" t="s">
        <v>29</v>
      </c>
      <c r="E12" s="22" t="s">
        <v>30</v>
      </c>
      <c r="F12" s="20">
        <v>4</v>
      </c>
      <c r="G12" s="29">
        <v>0</v>
      </c>
      <c r="H12" s="23">
        <f t="shared" si="0"/>
        <v>0</v>
      </c>
    </row>
    <row r="13" spans="1:8" s="24" customFormat="1" ht="39.950000000000003" customHeight="1" x14ac:dyDescent="0.25">
      <c r="A13" s="20">
        <v>8</v>
      </c>
      <c r="B13" s="21" t="s">
        <v>27</v>
      </c>
      <c r="C13" s="22" t="s">
        <v>28</v>
      </c>
      <c r="D13" s="22" t="s">
        <v>29</v>
      </c>
      <c r="E13" s="22" t="s">
        <v>13</v>
      </c>
      <c r="F13" s="20">
        <v>2</v>
      </c>
      <c r="G13" s="29">
        <v>0</v>
      </c>
      <c r="H13" s="23">
        <f t="shared" si="0"/>
        <v>0</v>
      </c>
    </row>
    <row r="14" spans="1:8" s="24" customFormat="1" ht="39.950000000000003" customHeight="1" x14ac:dyDescent="0.25">
      <c r="A14" s="20">
        <v>9</v>
      </c>
      <c r="B14" s="21" t="s">
        <v>27</v>
      </c>
      <c r="C14" s="22" t="s">
        <v>31</v>
      </c>
      <c r="D14" s="22" t="s">
        <v>32</v>
      </c>
      <c r="E14" s="22" t="s">
        <v>33</v>
      </c>
      <c r="F14" s="20">
        <v>2</v>
      </c>
      <c r="G14" s="29">
        <v>0</v>
      </c>
      <c r="H14" s="23">
        <f t="shared" si="0"/>
        <v>0</v>
      </c>
    </row>
    <row r="16" spans="1:8" s="9" customFormat="1" ht="60" customHeight="1" x14ac:dyDescent="0.35">
      <c r="A16" s="25"/>
      <c r="B16" s="25"/>
      <c r="C16" s="16"/>
      <c r="D16" s="12"/>
      <c r="E16" s="13" t="s">
        <v>3</v>
      </c>
      <c r="F16" s="14">
        <f>SUM(F6:F14)</f>
        <v>26</v>
      </c>
      <c r="G16" s="13" t="s">
        <v>12</v>
      </c>
      <c r="H16" s="17">
        <f>SUM(H6:H14)</f>
        <v>0</v>
      </c>
    </row>
  </sheetData>
  <mergeCells count="7">
    <mergeCell ref="A16:B16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056 2020 Moravské Budějovice-ZNP&amp;RPříloha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2020-03-14T08:14:33Z</dcterms:modified>
</cp:coreProperties>
</file>